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16" yWindow="65416" windowWidth="20730" windowHeight="11760" activeTab="0"/>
  </bookViews>
  <sheets>
    <sheet name="2" sheetId="2" r:id="rId1"/>
  </sheets>
  <definedNames>
    <definedName name="_xlnm.Print_Area" localSheetId="0">'2'!$A$1:$R$24</definedName>
  </definedNames>
  <calcPr calcId="125725"/>
</workbook>
</file>

<file path=xl/sharedStrings.xml><?xml version="1.0" encoding="utf-8"?>
<sst xmlns="http://schemas.openxmlformats.org/spreadsheetml/2006/main" count="42" uniqueCount="39">
  <si>
    <t>Ккал</t>
  </si>
  <si>
    <t>Наименование блюда</t>
  </si>
  <si>
    <t>ЗАВТРАК</t>
  </si>
  <si>
    <t>ОБЕД</t>
  </si>
  <si>
    <t>Масло сливочное</t>
  </si>
  <si>
    <t xml:space="preserve">Хлеб пшеничный </t>
  </si>
  <si>
    <t>ттк</t>
  </si>
  <si>
    <t>таб.24</t>
  </si>
  <si>
    <t>Хлеб  ржаной</t>
  </si>
  <si>
    <t xml:space="preserve">Каша рассыпчатая гречневая 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</si>
  <si>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</si>
  <si>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</si>
  <si>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</si>
  <si>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</si>
  <si>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</si>
  <si>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</si>
  <si>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</si>
  <si>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</si>
  <si>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</si>
  <si>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</si>
  <si>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</si>
  <si>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</si>
  <si>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</si>
  <si>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</si>
  <si>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</si>
  <si>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>Батон</t>
  </si>
  <si>
    <t>Суп картофельный с горохом</t>
  </si>
  <si>
    <t>Кукуруза консерв</t>
  </si>
  <si>
    <t xml:space="preserve">Сыр плавленый </t>
  </si>
  <si>
    <t xml:space="preserve">Итого </t>
  </si>
  <si>
    <t>Какао с молоком</t>
  </si>
  <si>
    <t>Напиток из шиповника</t>
  </si>
  <si>
    <t>11.82</t>
  </si>
  <si>
    <t>Каша пшенная с маслом</t>
  </si>
  <si>
    <t>Мясо тушеное 50/50</t>
  </si>
  <si>
    <t>з</t>
  </si>
  <si>
    <t>Меню на 27 января 2023</t>
  </si>
  <si>
    <t>6,47</t>
  </si>
  <si>
    <t>77,53</t>
  </si>
</sst>
</file>

<file path=xl/styles.xml><?xml version="1.0" encoding="utf-8"?>
<styleSheet xmlns="http://schemas.openxmlformats.org/spreadsheetml/2006/main">
  <numFmts count="3">
    <numFmt numFmtId="165" formatCode="0.0000"/>
    <numFmt numFmtId="166" formatCode="0.000"/>
    <numFmt numFmtId="167" formatCode="#,##0.00\ &quot;₽&quot;"/>
  </numFmts>
  <fonts count="8">
    <font>
      <sz val="10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/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="70" zoomScaleSheetLayoutView="70" workbookViewId="0" topLeftCell="A1">
      <selection activeCell="A25" sqref="A25:XFD28"/>
    </sheetView>
  </sheetViews>
  <sheetFormatPr defaultColWidth="9.00390625" defaultRowHeight="12.75"/>
  <cols>
    <col min="1" max="1" width="52.625" style="0" customWidth="1"/>
    <col min="2" max="2" width="12.00390625" style="0" customWidth="1"/>
    <col min="3" max="3" width="11.875" style="0" customWidth="1"/>
    <col min="4" max="4" width="8.875" style="0" customWidth="1"/>
    <col min="5" max="5" width="10.125" style="0" customWidth="1"/>
    <col min="6" max="6" width="10.75390625" style="0" customWidth="1"/>
    <col min="7" max="7" width="12.25390625" style="0" customWidth="1"/>
    <col min="8" max="8" width="15.75390625" style="0" customWidth="1"/>
    <col min="9" max="9" width="13.25390625" style="0" customWidth="1"/>
    <col min="10" max="10" width="11.625" style="0" customWidth="1"/>
    <col min="11" max="11" width="12.375" style="0" customWidth="1"/>
    <col min="12" max="12" width="12.625" style="0" customWidth="1"/>
    <col min="14" max="14" width="11.375" style="0" customWidth="1"/>
    <col min="15" max="15" width="11.75390625" style="0" bestFit="1" customWidth="1"/>
    <col min="16" max="16" width="11.125" style="0" customWidth="1"/>
  </cols>
  <sheetData>
    <row r="1" spans="1:17" ht="22.5">
      <c r="A1" s="1"/>
      <c r="B1" s="1"/>
      <c r="C1" s="1"/>
      <c r="D1" s="2"/>
      <c r="E1" s="2"/>
      <c r="F1" s="6" t="s">
        <v>36</v>
      </c>
      <c r="G1" s="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9.75" customHeight="1">
      <c r="A2" s="62" t="s">
        <v>1</v>
      </c>
      <c r="B2" s="66" t="s">
        <v>35</v>
      </c>
      <c r="C2" s="56" t="s">
        <v>24</v>
      </c>
      <c r="D2" s="63"/>
      <c r="E2" s="64"/>
      <c r="F2" s="64"/>
      <c r="G2" s="65"/>
      <c r="H2" s="62" t="s">
        <v>13</v>
      </c>
      <c r="I2" s="62"/>
      <c r="J2" s="62"/>
      <c r="K2" s="62"/>
      <c r="L2" s="62"/>
      <c r="M2" s="62"/>
      <c r="N2" s="62"/>
      <c r="O2" s="62"/>
      <c r="P2" s="62"/>
      <c r="Q2" s="56" t="s">
        <v>22</v>
      </c>
    </row>
    <row r="3" spans="1:17" ht="18.75">
      <c r="A3" s="62"/>
      <c r="B3" s="67"/>
      <c r="C3" s="58"/>
      <c r="D3" s="5" t="s">
        <v>10</v>
      </c>
      <c r="E3" s="5" t="s">
        <v>11</v>
      </c>
      <c r="F3" s="5" t="s">
        <v>12</v>
      </c>
      <c r="G3" s="5" t="s">
        <v>0</v>
      </c>
      <c r="H3" s="4" t="s">
        <v>17</v>
      </c>
      <c r="I3" s="4" t="s">
        <v>14</v>
      </c>
      <c r="J3" s="4" t="s">
        <v>16</v>
      </c>
      <c r="K3" s="4" t="s">
        <v>15</v>
      </c>
      <c r="L3" s="4" t="s">
        <v>18</v>
      </c>
      <c r="M3" s="4" t="s">
        <v>19</v>
      </c>
      <c r="N3" s="4" t="s">
        <v>23</v>
      </c>
      <c r="O3" s="4" t="s">
        <v>20</v>
      </c>
      <c r="P3" s="4" t="s">
        <v>21</v>
      </c>
      <c r="Q3" s="57"/>
    </row>
    <row r="4" spans="1:17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58"/>
    </row>
    <row r="5" spans="1:17" ht="18.75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23.25">
      <c r="A6" s="37" t="s">
        <v>33</v>
      </c>
      <c r="B6" s="31">
        <v>32.33</v>
      </c>
      <c r="C6" s="38">
        <v>260</v>
      </c>
      <c r="D6" s="29">
        <v>7.51</v>
      </c>
      <c r="E6" s="29">
        <v>11.72</v>
      </c>
      <c r="F6" s="29">
        <v>37.05</v>
      </c>
      <c r="G6" s="29">
        <v>285</v>
      </c>
      <c r="H6" s="29">
        <v>360.83</v>
      </c>
      <c r="I6" s="12">
        <v>228.65</v>
      </c>
      <c r="J6" s="12">
        <v>136</v>
      </c>
      <c r="K6" s="12">
        <v>47.6</v>
      </c>
      <c r="L6" s="12">
        <v>181.37</v>
      </c>
      <c r="M6" s="12">
        <v>1.24</v>
      </c>
      <c r="N6" s="12">
        <v>18</v>
      </c>
      <c r="O6" s="12">
        <v>0.19</v>
      </c>
      <c r="P6" s="12">
        <v>1.17</v>
      </c>
      <c r="Q6" s="29">
        <v>182</v>
      </c>
    </row>
    <row r="7" spans="1:17" ht="23.25">
      <c r="A7" s="28" t="s">
        <v>28</v>
      </c>
      <c r="B7" s="18">
        <v>12</v>
      </c>
      <c r="C7" s="13">
        <v>17.5</v>
      </c>
      <c r="D7" s="20">
        <v>4.1</v>
      </c>
      <c r="E7" s="20">
        <v>4.6</v>
      </c>
      <c r="F7" s="20">
        <v>0.46</v>
      </c>
      <c r="G7" s="11">
        <v>59.33</v>
      </c>
      <c r="H7" s="21">
        <v>210</v>
      </c>
      <c r="I7" s="21">
        <v>40</v>
      </c>
      <c r="J7" s="21">
        <v>140</v>
      </c>
      <c r="K7" s="21">
        <v>6.6</v>
      </c>
      <c r="L7" s="21">
        <v>180</v>
      </c>
      <c r="M7" s="21">
        <v>0.16</v>
      </c>
      <c r="N7" s="21">
        <v>30</v>
      </c>
      <c r="O7" s="51">
        <v>0.0067</v>
      </c>
      <c r="P7" s="21">
        <v>0.12</v>
      </c>
      <c r="Q7" s="11">
        <v>209</v>
      </c>
    </row>
    <row r="8" spans="1:17" ht="23.25">
      <c r="A8" s="26" t="s">
        <v>4</v>
      </c>
      <c r="B8" s="33" t="s">
        <v>37</v>
      </c>
      <c r="C8" s="10">
        <v>5</v>
      </c>
      <c r="D8" s="11">
        <v>0.08</v>
      </c>
      <c r="E8" s="11">
        <v>7.25</v>
      </c>
      <c r="F8" s="11">
        <v>0.13</v>
      </c>
      <c r="G8" s="11">
        <v>66</v>
      </c>
      <c r="H8" s="18">
        <v>1.5</v>
      </c>
      <c r="I8" s="18">
        <v>3</v>
      </c>
      <c r="J8" s="18">
        <v>2.4</v>
      </c>
      <c r="K8" s="18">
        <v>0</v>
      </c>
      <c r="L8" s="18">
        <v>3</v>
      </c>
      <c r="M8" s="18">
        <v>0.02</v>
      </c>
      <c r="N8" s="18">
        <v>40</v>
      </c>
      <c r="O8" s="18">
        <v>0</v>
      </c>
      <c r="P8" s="18">
        <v>0</v>
      </c>
      <c r="Q8" s="13">
        <v>14</v>
      </c>
    </row>
    <row r="9" spans="1:17" ht="23.25">
      <c r="A9" s="17" t="s">
        <v>30</v>
      </c>
      <c r="B9" s="15">
        <v>21.73</v>
      </c>
      <c r="C9" s="15">
        <v>200</v>
      </c>
      <c r="D9" s="13">
        <v>3.16</v>
      </c>
      <c r="E9" s="13">
        <v>2.67</v>
      </c>
      <c r="F9" s="13">
        <v>15.94</v>
      </c>
      <c r="G9" s="13">
        <v>100.6</v>
      </c>
      <c r="H9" s="11">
        <v>50.12</v>
      </c>
      <c r="I9" s="27">
        <v>146.34</v>
      </c>
      <c r="J9" s="27">
        <v>125.78</v>
      </c>
      <c r="K9" s="27">
        <v>14</v>
      </c>
      <c r="L9" s="27">
        <v>90</v>
      </c>
      <c r="M9" s="27">
        <v>0.13</v>
      </c>
      <c r="N9" s="27">
        <v>20</v>
      </c>
      <c r="O9" s="40">
        <v>0.044</v>
      </c>
      <c r="P9" s="27">
        <v>1.3</v>
      </c>
      <c r="Q9" s="13">
        <v>379</v>
      </c>
    </row>
    <row r="10" spans="1:17" ht="23.25">
      <c r="A10" s="28" t="s">
        <v>25</v>
      </c>
      <c r="B10" s="18">
        <v>5</v>
      </c>
      <c r="C10" s="13">
        <v>50</v>
      </c>
      <c r="D10" s="11"/>
      <c r="E10" s="11">
        <v>0.3</v>
      </c>
      <c r="F10" s="11">
        <v>12.3</v>
      </c>
      <c r="G10" s="11">
        <v>60</v>
      </c>
      <c r="H10" s="27">
        <v>147.3</v>
      </c>
      <c r="I10" s="27">
        <v>21</v>
      </c>
      <c r="J10" s="27">
        <v>38</v>
      </c>
      <c r="K10" s="27">
        <v>12.3</v>
      </c>
      <c r="L10" s="27">
        <v>39</v>
      </c>
      <c r="M10" s="27">
        <v>1.1</v>
      </c>
      <c r="N10" s="27">
        <v>0</v>
      </c>
      <c r="O10" s="39">
        <v>0.12</v>
      </c>
      <c r="P10" s="27">
        <v>0.1</v>
      </c>
      <c r="Q10" s="13" t="s">
        <v>6</v>
      </c>
    </row>
    <row r="11" spans="1:17" ht="23.25">
      <c r="A11" s="52" t="s">
        <v>29</v>
      </c>
      <c r="B11" s="32" t="s">
        <v>38</v>
      </c>
      <c r="C11" s="53">
        <v>532.5</v>
      </c>
      <c r="D11" s="53">
        <f aca="true" t="shared" si="0" ref="D11:P11">D6+D7+D8+D10</f>
        <v>11.69</v>
      </c>
      <c r="E11" s="53">
        <f t="shared" si="0"/>
        <v>23.87</v>
      </c>
      <c r="F11" s="53">
        <f t="shared" si="0"/>
        <v>49.94</v>
      </c>
      <c r="G11" s="53">
        <f t="shared" si="0"/>
        <v>470.33</v>
      </c>
      <c r="H11" s="53">
        <f t="shared" si="0"/>
        <v>719.6299999999999</v>
      </c>
      <c r="I11" s="53">
        <f t="shared" si="0"/>
        <v>292.65</v>
      </c>
      <c r="J11" s="53">
        <f t="shared" si="0"/>
        <v>316.4</v>
      </c>
      <c r="K11" s="53">
        <f t="shared" si="0"/>
        <v>66.5</v>
      </c>
      <c r="L11" s="53">
        <f t="shared" si="0"/>
        <v>403.37</v>
      </c>
      <c r="M11" s="53">
        <f t="shared" si="0"/>
        <v>2.52</v>
      </c>
      <c r="N11" s="53">
        <f t="shared" si="0"/>
        <v>88</v>
      </c>
      <c r="O11" s="53">
        <f t="shared" si="0"/>
        <v>0.3167</v>
      </c>
      <c r="P11" s="53">
        <f t="shared" si="0"/>
        <v>1.3900000000000001</v>
      </c>
      <c r="Q11" s="11"/>
    </row>
    <row r="12" spans="1:18" ht="20.25">
      <c r="A12" s="36"/>
      <c r="B12" s="34"/>
      <c r="C12" s="9"/>
      <c r="D12" s="9"/>
      <c r="E12" s="9"/>
      <c r="F12" s="9"/>
      <c r="G12" s="9"/>
      <c r="H12" s="35"/>
      <c r="I12" s="35"/>
      <c r="J12" s="35"/>
      <c r="K12" s="35"/>
      <c r="L12" s="35"/>
      <c r="M12" s="35"/>
      <c r="N12" s="35"/>
      <c r="O12" s="35"/>
      <c r="P12" s="35"/>
      <c r="Q12" s="9"/>
      <c r="R12" s="7"/>
    </row>
    <row r="13" spans="1:17" ht="20.25">
      <c r="A13" s="42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6"/>
    </row>
    <row r="14" spans="1:17" ht="20.25">
      <c r="A14" s="61" t="s">
        <v>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</row>
    <row r="15" spans="1:17" ht="2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23.25">
      <c r="A16" s="28" t="s">
        <v>27</v>
      </c>
      <c r="B16" s="18">
        <v>5.37</v>
      </c>
      <c r="C16" s="15">
        <v>15</v>
      </c>
      <c r="D16" s="13">
        <v>1.86</v>
      </c>
      <c r="E16" s="13">
        <v>0</v>
      </c>
      <c r="F16" s="13">
        <v>3.9</v>
      </c>
      <c r="G16" s="13">
        <v>24</v>
      </c>
      <c r="H16" s="27">
        <v>131.5</v>
      </c>
      <c r="I16" s="21">
        <v>23</v>
      </c>
      <c r="J16" s="21">
        <v>5</v>
      </c>
      <c r="K16" s="21">
        <v>4.3</v>
      </c>
      <c r="L16" s="21">
        <v>17</v>
      </c>
      <c r="M16" s="21">
        <v>0.4</v>
      </c>
      <c r="N16" s="21">
        <v>7</v>
      </c>
      <c r="O16" s="21">
        <v>0.04</v>
      </c>
      <c r="P16" s="21">
        <v>2.4</v>
      </c>
      <c r="Q16" s="13" t="s">
        <v>7</v>
      </c>
    </row>
    <row r="17" spans="1:18" ht="23.25">
      <c r="A17" s="14" t="s">
        <v>26</v>
      </c>
      <c r="B17" s="30">
        <v>12</v>
      </c>
      <c r="C17" s="15">
        <v>250</v>
      </c>
      <c r="D17" s="13">
        <v>4.39</v>
      </c>
      <c r="E17" s="13">
        <v>4.21</v>
      </c>
      <c r="F17" s="13">
        <v>13.22</v>
      </c>
      <c r="G17" s="13">
        <v>118.6</v>
      </c>
      <c r="H17" s="18">
        <v>473.26</v>
      </c>
      <c r="I17" s="16">
        <v>378.26</v>
      </c>
      <c r="J17" s="16">
        <v>34.14</v>
      </c>
      <c r="K17" s="16">
        <v>28.46</v>
      </c>
      <c r="L17" s="16">
        <v>70.48</v>
      </c>
      <c r="M17" s="16">
        <v>1.64</v>
      </c>
      <c r="N17" s="18">
        <v>0</v>
      </c>
      <c r="O17" s="18">
        <v>0</v>
      </c>
      <c r="P17" s="16">
        <v>4.66</v>
      </c>
      <c r="Q17" s="13">
        <v>102</v>
      </c>
      <c r="R17" s="8"/>
    </row>
    <row r="18" spans="1:17" ht="23.25">
      <c r="A18" s="17" t="s">
        <v>34</v>
      </c>
      <c r="B18" s="15">
        <v>44.53</v>
      </c>
      <c r="C18" s="13">
        <v>100</v>
      </c>
      <c r="D18" s="13">
        <v>14.47</v>
      </c>
      <c r="E18" s="13">
        <v>5.1</v>
      </c>
      <c r="F18" s="13">
        <v>9</v>
      </c>
      <c r="G18" s="13">
        <v>139.5</v>
      </c>
      <c r="H18" s="11">
        <v>1117</v>
      </c>
      <c r="I18" s="27">
        <v>311.5</v>
      </c>
      <c r="J18" s="27">
        <v>21.81</v>
      </c>
      <c r="K18" s="27">
        <v>22.03</v>
      </c>
      <c r="L18" s="27">
        <v>154.15</v>
      </c>
      <c r="M18" s="27">
        <v>3.06</v>
      </c>
      <c r="N18" s="27">
        <v>0</v>
      </c>
      <c r="O18" s="27">
        <v>0.03</v>
      </c>
      <c r="P18" s="27">
        <v>0.92</v>
      </c>
      <c r="Q18" s="13">
        <v>442</v>
      </c>
    </row>
    <row r="19" spans="1:17" ht="23.25">
      <c r="A19" s="17" t="s">
        <v>9</v>
      </c>
      <c r="B19" s="18">
        <v>15.91</v>
      </c>
      <c r="C19" s="13">
        <v>150</v>
      </c>
      <c r="D19" s="13">
        <v>8.59</v>
      </c>
      <c r="E19" s="13">
        <v>6.09</v>
      </c>
      <c r="F19" s="13">
        <v>38.64</v>
      </c>
      <c r="G19" s="13">
        <v>243.75</v>
      </c>
      <c r="H19" s="18">
        <v>583.46</v>
      </c>
      <c r="I19" s="16">
        <v>259.62</v>
      </c>
      <c r="J19" s="16">
        <v>14.82</v>
      </c>
      <c r="K19" s="16">
        <v>135.83</v>
      </c>
      <c r="L19" s="16">
        <v>203.93</v>
      </c>
      <c r="M19" s="16">
        <v>4.56</v>
      </c>
      <c r="N19" s="16">
        <v>0</v>
      </c>
      <c r="O19" s="16">
        <v>0.21</v>
      </c>
      <c r="P19" s="16">
        <v>0</v>
      </c>
      <c r="Q19" s="13">
        <v>302</v>
      </c>
    </row>
    <row r="20" spans="1:17" ht="23.25">
      <c r="A20" s="26" t="s">
        <v>5</v>
      </c>
      <c r="B20" s="10">
        <v>1.51</v>
      </c>
      <c r="C20" s="11">
        <v>30</v>
      </c>
      <c r="D20" s="11">
        <v>2.1</v>
      </c>
      <c r="E20" s="11">
        <v>0.3</v>
      </c>
      <c r="F20" s="11">
        <v>12.3</v>
      </c>
      <c r="G20" s="11">
        <v>60</v>
      </c>
      <c r="H20" s="18">
        <v>147.3</v>
      </c>
      <c r="I20" s="16">
        <v>21</v>
      </c>
      <c r="J20" s="16">
        <v>38</v>
      </c>
      <c r="K20" s="16">
        <v>12.3</v>
      </c>
      <c r="L20" s="16">
        <v>39</v>
      </c>
      <c r="M20" s="16">
        <v>1.1</v>
      </c>
      <c r="N20" s="16">
        <v>0</v>
      </c>
      <c r="O20" s="19">
        <v>0.12</v>
      </c>
      <c r="P20" s="16">
        <v>0.1</v>
      </c>
      <c r="Q20" s="13" t="s">
        <v>6</v>
      </c>
    </row>
    <row r="21" spans="1:17" ht="23.25">
      <c r="A21" s="26" t="s">
        <v>8</v>
      </c>
      <c r="B21" s="10">
        <v>1.08</v>
      </c>
      <c r="C21" s="11">
        <v>20</v>
      </c>
      <c r="D21" s="11">
        <v>1.09</v>
      </c>
      <c r="E21" s="11">
        <v>0.2</v>
      </c>
      <c r="F21" s="11">
        <v>7.4</v>
      </c>
      <c r="G21" s="11">
        <v>36</v>
      </c>
      <c r="H21" s="18">
        <v>120.6</v>
      </c>
      <c r="I21" s="16">
        <v>33.33</v>
      </c>
      <c r="J21" s="16">
        <v>14.66</v>
      </c>
      <c r="K21" s="16">
        <v>8</v>
      </c>
      <c r="L21" s="16">
        <v>25.33</v>
      </c>
      <c r="M21" s="16">
        <v>0.56</v>
      </c>
      <c r="N21" s="16">
        <v>0</v>
      </c>
      <c r="O21" s="22">
        <v>0.08</v>
      </c>
      <c r="P21" s="16">
        <v>0.13</v>
      </c>
      <c r="Q21" s="13" t="s">
        <v>6</v>
      </c>
    </row>
    <row r="22" spans="1:17" ht="23.25">
      <c r="A22" s="23" t="s">
        <v>31</v>
      </c>
      <c r="B22" s="25" t="s">
        <v>32</v>
      </c>
      <c r="C22" s="24">
        <v>200</v>
      </c>
      <c r="D22" s="15">
        <v>0.2</v>
      </c>
      <c r="E22" s="15">
        <v>0</v>
      </c>
      <c r="F22" s="15">
        <v>15</v>
      </c>
      <c r="G22" s="15">
        <v>58</v>
      </c>
      <c r="H22" s="11">
        <v>0.16</v>
      </c>
      <c r="I22" s="11">
        <v>12</v>
      </c>
      <c r="J22" s="11">
        <v>1</v>
      </c>
      <c r="K22" s="11">
        <v>0</v>
      </c>
      <c r="L22" s="11">
        <v>31</v>
      </c>
      <c r="M22" s="11">
        <v>0</v>
      </c>
      <c r="N22" s="11">
        <v>0</v>
      </c>
      <c r="O22" s="11">
        <v>0</v>
      </c>
      <c r="P22" s="11">
        <v>1.8</v>
      </c>
      <c r="Q22" s="24">
        <v>685</v>
      </c>
    </row>
    <row r="23" spans="1:17" ht="20.25">
      <c r="A23" s="42" t="s">
        <v>29</v>
      </c>
      <c r="B23" s="47">
        <v>92.22</v>
      </c>
      <c r="C23" s="47">
        <v>765</v>
      </c>
      <c r="D23" s="47">
        <f aca="true" t="shared" si="1" ref="D23:P23">D17+D18+D19+D20+D21+D22</f>
        <v>30.84</v>
      </c>
      <c r="E23" s="47">
        <f t="shared" si="1"/>
        <v>15.899999999999999</v>
      </c>
      <c r="F23" s="47">
        <f t="shared" si="1"/>
        <v>95.56</v>
      </c>
      <c r="G23" s="47">
        <f t="shared" si="1"/>
        <v>655.85</v>
      </c>
      <c r="H23" s="47">
        <f t="shared" si="1"/>
        <v>2441.78</v>
      </c>
      <c r="I23" s="47">
        <f t="shared" si="1"/>
        <v>1015.71</v>
      </c>
      <c r="J23" s="47">
        <f t="shared" si="1"/>
        <v>124.43</v>
      </c>
      <c r="K23" s="47">
        <f t="shared" si="1"/>
        <v>206.62000000000003</v>
      </c>
      <c r="L23" s="47">
        <f t="shared" si="1"/>
        <v>523.89</v>
      </c>
      <c r="M23" s="47">
        <f t="shared" si="1"/>
        <v>10.92</v>
      </c>
      <c r="N23" s="47">
        <f t="shared" si="1"/>
        <v>0</v>
      </c>
      <c r="O23" s="47">
        <f t="shared" si="1"/>
        <v>0.44</v>
      </c>
      <c r="P23" s="47">
        <f t="shared" si="1"/>
        <v>7.609999999999999</v>
      </c>
      <c r="Q23" s="46"/>
    </row>
    <row r="24" spans="1:17" ht="20.25">
      <c r="A24" s="41"/>
      <c r="B24" s="48"/>
      <c r="C24" s="44"/>
      <c r="D24" s="44"/>
      <c r="E24" s="44"/>
      <c r="F24" s="44"/>
      <c r="G24" s="44"/>
      <c r="H24" s="49"/>
      <c r="I24" s="49"/>
      <c r="J24" s="49"/>
      <c r="K24" s="49"/>
      <c r="L24" s="49"/>
      <c r="M24" s="49"/>
      <c r="N24" s="49"/>
      <c r="O24" s="49"/>
      <c r="P24" s="49"/>
      <c r="Q24" s="50"/>
    </row>
  </sheetData>
  <mergeCells count="8">
    <mergeCell ref="Q2:Q4"/>
    <mergeCell ref="A5:Q5"/>
    <mergeCell ref="A14:Q14"/>
    <mergeCell ref="A2:A3"/>
    <mergeCell ref="C2:C3"/>
    <mergeCell ref="D2:G2"/>
    <mergeCell ref="H2:P2"/>
    <mergeCell ref="B2:B3"/>
  </mergeCells>
  <printOptions/>
  <pageMargins left="1.1916666666666667" right="0.516666666666666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2023-01-30T04:57:07Z</cp:lastPrinted>
  <dcterms:created xsi:type="dcterms:W3CDTF">2011-08-08T05:45:00Z</dcterms:created>
  <dcterms:modified xsi:type="dcterms:W3CDTF">2023-02-01T10:12:16Z</dcterms:modified>
  <cp:category/>
  <cp:version/>
  <cp:contentType/>
  <cp:contentStatus/>
</cp:coreProperties>
</file>